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1580" windowHeight="6036" activeTab="1"/>
  </bookViews>
  <sheets>
    <sheet name="Reisekosten 1.Seite" sheetId="1" r:id="rId1"/>
    <sheet name="Reisekosten 2.Seite" sheetId="2" r:id="rId2"/>
  </sheets>
  <definedNames/>
  <calcPr fullCalcOnLoad="1"/>
</workbook>
</file>

<file path=xl/sharedStrings.xml><?xml version="1.0" encoding="utf-8"?>
<sst xmlns="http://schemas.openxmlformats.org/spreadsheetml/2006/main" count="122" uniqueCount="83">
  <si>
    <t>des</t>
  </si>
  <si>
    <t>Zweck und Ziel der Reise</t>
  </si>
  <si>
    <t>für die Zeit vom</t>
  </si>
  <si>
    <t>Laut umseitiger Aufstellung betragen:</t>
  </si>
  <si>
    <t>1.</t>
  </si>
  <si>
    <t>Die Fahrtkosten</t>
  </si>
  <si>
    <t>2.</t>
  </si>
  <si>
    <t>Die Verpflegungsmehraufwendungen</t>
  </si>
  <si>
    <t xml:space="preserve">3. </t>
  </si>
  <si>
    <t>Die Unterbringungskosten</t>
  </si>
  <si>
    <t>Verrechnet wurden</t>
  </si>
  <si>
    <t>die tatsächlich aufgewendeten und nachgewiesenen Kosten</t>
  </si>
  <si>
    <t>4.</t>
  </si>
  <si>
    <t>Die Nebenkosten (Einzelnachweis grundsätzlich erforderlich)</t>
  </si>
  <si>
    <t>Diese teilen sich auf in Kosten für</t>
  </si>
  <si>
    <t>Garagen- und Parkgebühr</t>
  </si>
  <si>
    <t>Gepäckbeförderung und-aufbewahrung</t>
  </si>
  <si>
    <t>Gesamte Reisekosten</t>
  </si>
  <si>
    <t>(Unterschrift)</t>
  </si>
  <si>
    <t>(Datum)</t>
  </si>
  <si>
    <t>Anlagen</t>
  </si>
  <si>
    <t>Wird von der Buchhaltung ausgefüllt</t>
  </si>
  <si>
    <t>Brutto</t>
  </si>
  <si>
    <t>enth. MwSt. (VSt)</t>
  </si>
  <si>
    <t>Netto</t>
  </si>
  <si>
    <t>*) zutreffendes bitte ankreuzen</t>
  </si>
  <si>
    <t>Tag</t>
  </si>
  <si>
    <t>Reiseziel und -zweck</t>
  </si>
  <si>
    <t>Ent-fernung in Kilo-metern</t>
  </si>
  <si>
    <t>Abf./ Ende</t>
  </si>
  <si>
    <t>siehe Rückseite</t>
  </si>
  <si>
    <t>bis</t>
  </si>
  <si>
    <t>Verpfle-gungs-kosten</t>
  </si>
  <si>
    <t>€</t>
  </si>
  <si>
    <r>
      <t xml:space="preserve">Privat-Kfz (Kilometersatz </t>
    </r>
    <r>
      <rPr>
        <b/>
        <sz val="9"/>
        <rFont val="Arial"/>
        <family val="2"/>
      </rPr>
      <t>0,30</t>
    </r>
    <r>
      <rPr>
        <sz val="9"/>
        <rFont val="Arial"/>
        <family val="2"/>
      </rPr>
      <t xml:space="preserve"> €)</t>
    </r>
  </si>
  <si>
    <t>Belegnummer</t>
  </si>
  <si>
    <t>Summe</t>
  </si>
  <si>
    <t xml:space="preserve"> </t>
  </si>
  <si>
    <r>
      <t>max. € 24,00</t>
    </r>
    <r>
      <rPr>
        <sz val="9"/>
        <rFont val="Arial"/>
        <family val="2"/>
      </rPr>
      <t xml:space="preserve"> wegen Abwesenheit von 24 Stunden </t>
    </r>
    <r>
      <rPr>
        <sz val="8"/>
        <rFont val="Arial"/>
        <family val="2"/>
      </rPr>
      <t>(voller Kalendertag)</t>
    </r>
  </si>
  <si>
    <r>
      <t>max. € 12,00</t>
    </r>
    <r>
      <rPr>
        <sz val="9"/>
        <rFont val="Arial"/>
        <family val="2"/>
      </rPr>
      <t xml:space="preserve"> wegen Abwesenheit von mindestens 8 Stunden</t>
    </r>
  </si>
  <si>
    <t>KM</t>
  </si>
  <si>
    <t>Abwesenheitszeit</t>
  </si>
  <si>
    <t>Buchungsbeleg DATEV</t>
  </si>
  <si>
    <t>Kosten Frühstück</t>
  </si>
  <si>
    <t>Bahnticket</t>
  </si>
  <si>
    <t>Taxi</t>
  </si>
  <si>
    <t>öffentl. Verkehrs- mittel</t>
  </si>
  <si>
    <t>Kilometer- pauschale (Privat- kilometer 0,30€)</t>
  </si>
  <si>
    <t>Flugticket</t>
  </si>
  <si>
    <t>Buchungsbeleg Fibu</t>
  </si>
  <si>
    <t>Fahrtkosten</t>
  </si>
  <si>
    <t>1. Fahrtkosten</t>
  </si>
  <si>
    <t>2. Verpflegungskosten</t>
  </si>
  <si>
    <t>3. Unter- bringungs-kosten</t>
  </si>
  <si>
    <t>4. Neben-kosten</t>
  </si>
  <si>
    <t>öffentliche Verkehrsmittel</t>
  </si>
  <si>
    <t>466300 - 175510</t>
  </si>
  <si>
    <t>3.</t>
  </si>
  <si>
    <t>5.</t>
  </si>
  <si>
    <t>6.</t>
  </si>
  <si>
    <t>7.</t>
  </si>
  <si>
    <t>8.</t>
  </si>
  <si>
    <t>9.</t>
  </si>
  <si>
    <t>466600 - 175510</t>
  </si>
  <si>
    <t>Hotelkosten</t>
  </si>
  <si>
    <t>466000 - 175510</t>
  </si>
  <si>
    <t>466400 - 175510</t>
  </si>
  <si>
    <t>RK-Abrechnung Nebenkosten</t>
  </si>
  <si>
    <t>Wert</t>
  </si>
  <si>
    <t>BS</t>
  </si>
  <si>
    <t>Pers.-Nr.:</t>
  </si>
  <si>
    <t>LOA</t>
  </si>
  <si>
    <t>Text</t>
  </si>
  <si>
    <t>Vorschuß</t>
  </si>
  <si>
    <t>Verpflegungsmehraufwand</t>
  </si>
  <si>
    <t>Übernachtungskosten</t>
  </si>
  <si>
    <t>Reise Nebenkosten</t>
  </si>
  <si>
    <t>466800 - 175510</t>
  </si>
  <si>
    <t>(Achtung: "M")</t>
  </si>
  <si>
    <t>Verpflegung gem. RK-Abrechnung (&gt;8Std.)</t>
  </si>
  <si>
    <t>Verpflegung gem. RK-Abrechnung (24Std.)</t>
  </si>
  <si>
    <t>Auft. Verpflegungsmehraufwand</t>
  </si>
  <si>
    <t>Auft. Verpflegungsmehraufwand st. u. sv-pflichtig 25% pauschal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</si>
</sst>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_ ;\-#,##0.00\ "/>
    <numFmt numFmtId="173" formatCode="0.00_ ;[Red]\-0.00\ "/>
    <numFmt numFmtId="174" formatCode="[$-F400]h:mm:ss\ AM/PM"/>
    <numFmt numFmtId="175" formatCode="h:mm;@"/>
  </numFmts>
  <fonts count="44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u val="single"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169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17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9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4" fillId="0" borderId="16" xfId="0" applyFont="1" applyBorder="1" applyAlignment="1">
      <alignment vertical="center" wrapText="1"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49" fontId="1" fillId="0" borderId="13" xfId="0" applyNumberFormat="1" applyFont="1" applyBorder="1" applyAlignment="1">
      <alignment/>
    </xf>
    <xf numFmtId="173" fontId="4" fillId="0" borderId="21" xfId="57" applyNumberFormat="1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4" fontId="0" fillId="0" borderId="0" xfId="0" applyNumberFormat="1" applyAlignment="1">
      <alignment/>
    </xf>
    <xf numFmtId="14" fontId="1" fillId="0" borderId="0" xfId="0" applyNumberFormat="1" applyFont="1" applyAlignment="1">
      <alignment/>
    </xf>
    <xf numFmtId="0" fontId="6" fillId="0" borderId="16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8" fontId="1" fillId="0" borderId="16" xfId="0" applyNumberFormat="1" applyFont="1" applyBorder="1" applyAlignment="1">
      <alignment/>
    </xf>
    <xf numFmtId="8" fontId="1" fillId="0" borderId="12" xfId="0" applyNumberFormat="1" applyFont="1" applyBorder="1" applyAlignment="1">
      <alignment/>
    </xf>
    <xf numFmtId="8" fontId="1" fillId="0" borderId="14" xfId="0" applyNumberFormat="1" applyFont="1" applyBorder="1" applyAlignment="1">
      <alignment/>
    </xf>
    <xf numFmtId="8" fontId="1" fillId="0" borderId="13" xfId="0" applyNumberFormat="1" applyFont="1" applyBorder="1" applyAlignment="1">
      <alignment/>
    </xf>
    <xf numFmtId="8" fontId="1" fillId="0" borderId="22" xfId="0" applyNumberFormat="1" applyFont="1" applyBorder="1" applyAlignment="1">
      <alignment/>
    </xf>
    <xf numFmtId="8" fontId="1" fillId="0" borderId="11" xfId="0" applyNumberFormat="1" applyFont="1" applyBorder="1" applyAlignment="1">
      <alignment/>
    </xf>
    <xf numFmtId="8" fontId="1" fillId="0" borderId="23" xfId="0" applyNumberFormat="1" applyFont="1" applyBorder="1" applyAlignment="1">
      <alignment/>
    </xf>
    <xf numFmtId="8" fontId="1" fillId="0" borderId="21" xfId="0" applyNumberFormat="1" applyFont="1" applyBorder="1" applyAlignment="1">
      <alignment/>
    </xf>
    <xf numFmtId="8" fontId="1" fillId="0" borderId="0" xfId="0" applyNumberFormat="1" applyFont="1" applyAlignment="1">
      <alignment/>
    </xf>
    <xf numFmtId="8" fontId="7" fillId="0" borderId="21" xfId="57" applyNumberFormat="1" applyFont="1" applyBorder="1" applyAlignment="1">
      <alignment horizontal="right"/>
    </xf>
    <xf numFmtId="0" fontId="4" fillId="0" borderId="12" xfId="0" applyFont="1" applyBorder="1" applyAlignment="1">
      <alignment vertical="center" wrapText="1"/>
    </xf>
    <xf numFmtId="0" fontId="4" fillId="0" borderId="20" xfId="0" applyFont="1" applyBorder="1" applyAlignment="1">
      <alignment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8" fontId="1" fillId="0" borderId="25" xfId="0" applyNumberFormat="1" applyFont="1" applyBorder="1" applyAlignment="1">
      <alignment/>
    </xf>
    <xf numFmtId="0" fontId="1" fillId="0" borderId="25" xfId="0" applyFont="1" applyBorder="1" applyAlignment="1">
      <alignment/>
    </xf>
    <xf numFmtId="8" fontId="1" fillId="0" borderId="25" xfId="0" applyNumberFormat="1" applyFont="1" applyBorder="1" applyAlignment="1">
      <alignment/>
    </xf>
    <xf numFmtId="0" fontId="1" fillId="0" borderId="27" xfId="0" applyFont="1" applyBorder="1" applyAlignment="1">
      <alignment horizontal="left"/>
    </xf>
    <xf numFmtId="0" fontId="2" fillId="0" borderId="16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6" xfId="0" applyFont="1" applyBorder="1" applyAlignment="1">
      <alignment/>
    </xf>
    <xf numFmtId="8" fontId="1" fillId="0" borderId="28" xfId="0" applyNumberFormat="1" applyFont="1" applyBorder="1" applyAlignment="1">
      <alignment/>
    </xf>
    <xf numFmtId="8" fontId="2" fillId="0" borderId="21" xfId="0" applyNumberFormat="1" applyFont="1" applyBorder="1" applyAlignment="1">
      <alignment/>
    </xf>
    <xf numFmtId="8" fontId="2" fillId="0" borderId="0" xfId="0" applyNumberFormat="1" applyFont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24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25" xfId="0" applyFont="1" applyFill="1" applyBorder="1" applyAlignment="1">
      <alignment/>
    </xf>
    <xf numFmtId="8" fontId="1" fillId="0" borderId="25" xfId="0" applyNumberFormat="1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1" fillId="0" borderId="27" xfId="0" applyFont="1" applyFill="1" applyBorder="1" applyAlignment="1">
      <alignment horizontal="left"/>
    </xf>
    <xf numFmtId="0" fontId="1" fillId="0" borderId="26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0" fontId="1" fillId="13" borderId="25" xfId="0" applyFont="1" applyFill="1" applyBorder="1" applyAlignment="1" applyProtection="1">
      <alignment horizontal="center"/>
      <protection locked="0"/>
    </xf>
    <xf numFmtId="0" fontId="2" fillId="13" borderId="25" xfId="0" applyFont="1" applyFill="1" applyBorder="1" applyAlignment="1" applyProtection="1">
      <alignment horizontal="center"/>
      <protection locked="0"/>
    </xf>
    <xf numFmtId="8" fontId="1" fillId="13" borderId="12" xfId="0" applyNumberFormat="1" applyFont="1" applyFill="1" applyBorder="1" applyAlignment="1" applyProtection="1">
      <alignment/>
      <protection locked="0"/>
    </xf>
    <xf numFmtId="8" fontId="1" fillId="13" borderId="25" xfId="0" applyNumberFormat="1" applyFont="1" applyFill="1" applyBorder="1" applyAlignment="1" applyProtection="1">
      <alignment/>
      <protection locked="0"/>
    </xf>
    <xf numFmtId="175" fontId="4" fillId="13" borderId="25" xfId="0" applyNumberFormat="1" applyFont="1" applyFill="1" applyBorder="1" applyAlignment="1" applyProtection="1">
      <alignment/>
      <protection locked="0"/>
    </xf>
    <xf numFmtId="14" fontId="1" fillId="13" borderId="11" xfId="0" applyNumberFormat="1" applyFont="1" applyFill="1" applyBorder="1" applyAlignment="1" applyProtection="1">
      <alignment/>
      <protection locked="0"/>
    </xf>
    <xf numFmtId="0" fontId="1" fillId="13" borderId="13" xfId="0" applyFont="1" applyFill="1" applyBorder="1" applyAlignment="1" applyProtection="1">
      <alignment/>
      <protection locked="0"/>
    </xf>
    <xf numFmtId="0" fontId="1" fillId="13" borderId="24" xfId="0" applyFont="1" applyFill="1" applyBorder="1" applyAlignment="1" applyProtection="1">
      <alignment horizontal="center"/>
      <protection locked="0"/>
    </xf>
    <xf numFmtId="0" fontId="1" fillId="13" borderId="26" xfId="0" applyFont="1" applyFill="1" applyBorder="1" applyAlignment="1" applyProtection="1">
      <alignment horizontal="center"/>
      <protection locked="0"/>
    </xf>
    <xf numFmtId="0" fontId="1" fillId="13" borderId="27" xfId="0" applyFont="1" applyFill="1" applyBorder="1" applyAlignment="1" applyProtection="1">
      <alignment horizontal="center"/>
      <protection locked="0"/>
    </xf>
    <xf numFmtId="8" fontId="4" fillId="13" borderId="11" xfId="0" applyNumberFormat="1" applyFont="1" applyFill="1" applyBorder="1" applyAlignment="1" applyProtection="1">
      <alignment horizontal="center" vertical="center"/>
      <protection locked="0"/>
    </xf>
    <xf numFmtId="8" fontId="4" fillId="13" borderId="13" xfId="0" applyNumberFormat="1" applyFont="1" applyFill="1" applyBorder="1" applyAlignment="1" applyProtection="1">
      <alignment horizontal="center" vertical="center"/>
      <protection locked="0"/>
    </xf>
    <xf numFmtId="0" fontId="4" fillId="5" borderId="24" xfId="0" applyFont="1" applyFill="1" applyBorder="1" applyAlignment="1">
      <alignment horizontal="center" vertical="center" wrapText="1"/>
    </xf>
    <xf numFmtId="0" fontId="4" fillId="5" borderId="26" xfId="0" applyFont="1" applyFill="1" applyBorder="1" applyAlignment="1">
      <alignment horizontal="center" vertical="center" wrapText="1"/>
    </xf>
    <xf numFmtId="0" fontId="4" fillId="5" borderId="27" xfId="0" applyFont="1" applyFill="1" applyBorder="1" applyAlignment="1">
      <alignment horizontal="center" vertical="center" wrapText="1"/>
    </xf>
    <xf numFmtId="8" fontId="4" fillId="13" borderId="11" xfId="0" applyNumberFormat="1" applyFont="1" applyFill="1" applyBorder="1" applyAlignment="1" applyProtection="1">
      <alignment horizontal="right" vertical="center"/>
      <protection locked="0"/>
    </xf>
    <xf numFmtId="8" fontId="0" fillId="13" borderId="13" xfId="0" applyNumberFormat="1" applyFill="1" applyBorder="1" applyAlignment="1" applyProtection="1">
      <alignment/>
      <protection locked="0"/>
    </xf>
    <xf numFmtId="49" fontId="1" fillId="13" borderId="25" xfId="0" applyNumberFormat="1" applyFont="1" applyFill="1" applyBorder="1" applyAlignment="1" applyProtection="1">
      <alignment horizontal="center"/>
      <protection locked="0"/>
    </xf>
    <xf numFmtId="0" fontId="1" fillId="13" borderId="11" xfId="0" applyFont="1" applyFill="1" applyBorder="1" applyAlignment="1" applyProtection="1">
      <alignment horizontal="center" vertical="center"/>
      <protection locked="0"/>
    </xf>
    <xf numFmtId="0" fontId="1" fillId="13" borderId="13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left"/>
    </xf>
    <xf numFmtId="175" fontId="4" fillId="0" borderId="25" xfId="0" applyNumberFormat="1" applyFont="1" applyBorder="1" applyAlignment="1">
      <alignment horizontal="center"/>
    </xf>
    <xf numFmtId="8" fontId="4" fillId="0" borderId="11" xfId="57" applyNumberFormat="1" applyFont="1" applyFill="1" applyBorder="1" applyAlignment="1">
      <alignment horizontal="right" vertical="center"/>
    </xf>
    <xf numFmtId="8" fontId="0" fillId="0" borderId="13" xfId="0" applyNumberFormat="1" applyFill="1" applyBorder="1" applyAlignment="1">
      <alignment/>
    </xf>
    <xf numFmtId="8" fontId="4" fillId="13" borderId="13" xfId="0" applyNumberFormat="1" applyFont="1" applyFill="1" applyBorder="1" applyAlignment="1" applyProtection="1">
      <alignment horizontal="right" vertical="center"/>
      <protection locked="0"/>
    </xf>
    <xf numFmtId="0" fontId="6" fillId="0" borderId="11" xfId="0" applyFont="1" applyBorder="1" applyAlignment="1">
      <alignment horizontal="center" textRotation="255"/>
    </xf>
    <xf numFmtId="0" fontId="8" fillId="0" borderId="12" xfId="0" applyFont="1" applyBorder="1" applyAlignment="1">
      <alignment horizontal="center" textRotation="255"/>
    </xf>
    <xf numFmtId="0" fontId="8" fillId="0" borderId="13" xfId="0" applyFont="1" applyBorder="1" applyAlignment="1">
      <alignment horizontal="center" textRotation="255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13" borderId="24" xfId="0" applyFont="1" applyFill="1" applyBorder="1" applyAlignment="1" applyProtection="1">
      <alignment horizontal="center"/>
      <protection locked="0"/>
    </xf>
    <xf numFmtId="0" fontId="1" fillId="13" borderId="26" xfId="0" applyFont="1" applyFill="1" applyBorder="1" applyAlignment="1" applyProtection="1">
      <alignment horizontal="center"/>
      <protection locked="0"/>
    </xf>
    <xf numFmtId="0" fontId="1" fillId="13" borderId="27" xfId="0" applyFont="1" applyFill="1" applyBorder="1" applyAlignment="1" applyProtection="1">
      <alignment horizontal="center"/>
      <protection locked="0"/>
    </xf>
    <xf numFmtId="0" fontId="2" fillId="0" borderId="20" xfId="0" applyFont="1" applyBorder="1" applyAlignment="1">
      <alignment horizontal="center"/>
    </xf>
    <xf numFmtId="0" fontId="1" fillId="13" borderId="10" xfId="0" applyFont="1" applyFill="1" applyBorder="1" applyAlignment="1" applyProtection="1">
      <alignment horizontal="left"/>
      <protection locked="0"/>
    </xf>
    <xf numFmtId="0" fontId="2" fillId="13" borderId="10" xfId="0" applyFont="1" applyFill="1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center"/>
    </xf>
    <xf numFmtId="14" fontId="1" fillId="13" borderId="10" xfId="0" applyNumberFormat="1" applyFont="1" applyFill="1" applyBorder="1" applyAlignment="1" applyProtection="1">
      <alignment horizontal="center"/>
      <protection locked="0"/>
    </xf>
    <xf numFmtId="0" fontId="1" fillId="13" borderId="10" xfId="0" applyFont="1" applyFill="1" applyBorder="1" applyAlignment="1" applyProtection="1">
      <alignment horizontal="center"/>
      <protection locked="0"/>
    </xf>
    <xf numFmtId="0" fontId="4" fillId="0" borderId="20" xfId="0" applyFont="1" applyBorder="1" applyAlignment="1">
      <alignment horizontal="center"/>
    </xf>
    <xf numFmtId="14" fontId="2" fillId="13" borderId="1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left"/>
    </xf>
    <xf numFmtId="0" fontId="2" fillId="0" borderId="24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7" fillId="0" borderId="27" xfId="0" applyFon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zoomScalePageLayoutView="0" workbookViewId="0" topLeftCell="A1">
      <selection activeCell="J14" sqref="J14:J15"/>
    </sheetView>
  </sheetViews>
  <sheetFormatPr defaultColWidth="11.421875" defaultRowHeight="12.75"/>
  <cols>
    <col min="1" max="1" width="5.8515625" style="1" customWidth="1"/>
    <col min="2" max="2" width="5.140625" style="20" customWidth="1"/>
    <col min="3" max="3" width="5.57421875" style="40" bestFit="1" customWidth="1"/>
    <col min="4" max="4" width="4.57421875" style="32" customWidth="1"/>
    <col min="5" max="5" width="41.7109375" style="1" customWidth="1"/>
    <col min="6" max="6" width="6.7109375" style="1" customWidth="1"/>
    <col min="7" max="7" width="9.00390625" style="1" customWidth="1"/>
    <col min="8" max="15" width="7.8515625" style="1" customWidth="1"/>
  </cols>
  <sheetData>
    <row r="1" spans="1:5" ht="12.75">
      <c r="A1" s="109">
        <f>'Reisekosten 2.Seite'!I60</f>
        <v>0</v>
      </c>
      <c r="B1" s="109"/>
      <c r="C1" s="109"/>
      <c r="D1" s="109"/>
      <c r="E1" s="109"/>
    </row>
    <row r="2" spans="1:15" ht="49.5" customHeight="1">
      <c r="A2" s="5"/>
      <c r="B2" s="14"/>
      <c r="C2" s="114" t="s">
        <v>41</v>
      </c>
      <c r="D2" s="114" t="s">
        <v>35</v>
      </c>
      <c r="E2" s="24"/>
      <c r="F2" s="5"/>
      <c r="G2" s="101" t="s">
        <v>51</v>
      </c>
      <c r="H2" s="102"/>
      <c r="I2" s="102"/>
      <c r="J2" s="102"/>
      <c r="K2" s="103"/>
      <c r="L2" s="101" t="s">
        <v>52</v>
      </c>
      <c r="M2" s="103"/>
      <c r="N2" s="56" t="s">
        <v>53</v>
      </c>
      <c r="O2" s="56" t="s">
        <v>54</v>
      </c>
    </row>
    <row r="3" spans="1:15" ht="62.25" customHeight="1">
      <c r="A3" s="27" t="s">
        <v>26</v>
      </c>
      <c r="B3" s="23" t="s">
        <v>29</v>
      </c>
      <c r="C3" s="115"/>
      <c r="D3" s="117"/>
      <c r="E3" s="26" t="s">
        <v>27</v>
      </c>
      <c r="F3" s="52" t="s">
        <v>28</v>
      </c>
      <c r="G3" s="54" t="s">
        <v>47</v>
      </c>
      <c r="H3" s="55" t="s">
        <v>44</v>
      </c>
      <c r="I3" s="55" t="s">
        <v>48</v>
      </c>
      <c r="J3" s="55" t="s">
        <v>45</v>
      </c>
      <c r="K3" s="55" t="s">
        <v>46</v>
      </c>
      <c r="L3" s="55" t="s">
        <v>32</v>
      </c>
      <c r="M3" s="55" t="s">
        <v>43</v>
      </c>
      <c r="N3" s="57"/>
      <c r="O3" s="57"/>
    </row>
    <row r="4" spans="1:15" ht="12.75">
      <c r="A4" s="6"/>
      <c r="B4" s="38"/>
      <c r="C4" s="115"/>
      <c r="D4" s="117"/>
      <c r="F4" s="19" t="s">
        <v>40</v>
      </c>
      <c r="G4" s="25" t="s">
        <v>33</v>
      </c>
      <c r="H4" s="19" t="s">
        <v>33</v>
      </c>
      <c r="I4" s="19" t="s">
        <v>33</v>
      </c>
      <c r="J4" s="19" t="s">
        <v>33</v>
      </c>
      <c r="K4" s="19" t="s">
        <v>33</v>
      </c>
      <c r="L4" s="19" t="s">
        <v>33</v>
      </c>
      <c r="M4" s="19" t="s">
        <v>33</v>
      </c>
      <c r="N4" s="25" t="s">
        <v>33</v>
      </c>
      <c r="O4" s="19" t="s">
        <v>33</v>
      </c>
    </row>
    <row r="5" spans="1:15" ht="12.75">
      <c r="A5" s="28"/>
      <c r="B5" s="39"/>
      <c r="C5" s="116"/>
      <c r="D5" s="118"/>
      <c r="E5" s="12"/>
      <c r="F5" s="7"/>
      <c r="G5" s="2"/>
      <c r="H5" s="7"/>
      <c r="I5" s="7"/>
      <c r="J5" s="7"/>
      <c r="K5" s="7"/>
      <c r="L5" s="7"/>
      <c r="M5" s="7"/>
      <c r="N5" s="2"/>
      <c r="O5" s="7"/>
    </row>
    <row r="6" spans="1:16" ht="12.75">
      <c r="A6" s="106"/>
      <c r="B6" s="93"/>
      <c r="C6" s="110">
        <f>B7-B6</f>
        <v>0</v>
      </c>
      <c r="D6" s="107"/>
      <c r="E6" s="94"/>
      <c r="F6" s="107"/>
      <c r="G6" s="111">
        <f>F6*0.3</f>
        <v>0</v>
      </c>
      <c r="H6" s="104"/>
      <c r="I6" s="99"/>
      <c r="J6" s="99"/>
      <c r="K6" s="99"/>
      <c r="L6" s="104"/>
      <c r="M6" s="99"/>
      <c r="N6" s="104"/>
      <c r="O6" s="104"/>
      <c r="P6" s="34"/>
    </row>
    <row r="7" spans="1:15" ht="12.75">
      <c r="A7" s="106"/>
      <c r="B7" s="93"/>
      <c r="C7" s="110"/>
      <c r="D7" s="108"/>
      <c r="E7" s="95"/>
      <c r="F7" s="108"/>
      <c r="G7" s="112"/>
      <c r="H7" s="105"/>
      <c r="I7" s="100"/>
      <c r="J7" s="100"/>
      <c r="K7" s="100"/>
      <c r="L7" s="105"/>
      <c r="M7" s="100"/>
      <c r="N7" s="105"/>
      <c r="O7" s="113"/>
    </row>
    <row r="8" spans="1:15" ht="12.75">
      <c r="A8" s="106"/>
      <c r="B8" s="93"/>
      <c r="C8" s="110">
        <f>B9-B8</f>
        <v>0</v>
      </c>
      <c r="D8" s="107"/>
      <c r="E8" s="94"/>
      <c r="F8" s="107"/>
      <c r="G8" s="111">
        <f>F8*0.3</f>
        <v>0</v>
      </c>
      <c r="H8" s="104"/>
      <c r="I8" s="99"/>
      <c r="J8" s="99"/>
      <c r="K8" s="99"/>
      <c r="L8" s="104"/>
      <c r="M8" s="99"/>
      <c r="N8" s="104"/>
      <c r="O8" s="104"/>
    </row>
    <row r="9" spans="1:15" ht="12.75">
      <c r="A9" s="106"/>
      <c r="B9" s="93"/>
      <c r="C9" s="110"/>
      <c r="D9" s="108"/>
      <c r="E9" s="95"/>
      <c r="F9" s="108"/>
      <c r="G9" s="112"/>
      <c r="H9" s="105"/>
      <c r="I9" s="100"/>
      <c r="J9" s="100"/>
      <c r="K9" s="100"/>
      <c r="L9" s="105"/>
      <c r="M9" s="100"/>
      <c r="N9" s="105"/>
      <c r="O9" s="113"/>
    </row>
    <row r="10" spans="1:15" ht="12.75">
      <c r="A10" s="106"/>
      <c r="B10" s="93"/>
      <c r="C10" s="110">
        <f>B11-B10</f>
        <v>0</v>
      </c>
      <c r="D10" s="107"/>
      <c r="E10" s="94"/>
      <c r="F10" s="107"/>
      <c r="G10" s="111">
        <f>F10*0.3</f>
        <v>0</v>
      </c>
      <c r="H10" s="104"/>
      <c r="I10" s="99"/>
      <c r="J10" s="99"/>
      <c r="K10" s="99"/>
      <c r="L10" s="104"/>
      <c r="M10" s="99"/>
      <c r="N10" s="104"/>
      <c r="O10" s="104"/>
    </row>
    <row r="11" spans="1:15" ht="12.75">
      <c r="A11" s="106"/>
      <c r="B11" s="93"/>
      <c r="C11" s="110"/>
      <c r="D11" s="108"/>
      <c r="E11" s="95"/>
      <c r="F11" s="108"/>
      <c r="G11" s="112"/>
      <c r="H11" s="105"/>
      <c r="I11" s="100"/>
      <c r="J11" s="100"/>
      <c r="K11" s="100"/>
      <c r="L11" s="105"/>
      <c r="M11" s="100"/>
      <c r="N11" s="105"/>
      <c r="O11" s="113"/>
    </row>
    <row r="12" spans="1:15" ht="12.75">
      <c r="A12" s="106"/>
      <c r="B12" s="93"/>
      <c r="C12" s="110">
        <f>B13-B12</f>
        <v>0</v>
      </c>
      <c r="D12" s="107"/>
      <c r="E12" s="94"/>
      <c r="F12" s="107"/>
      <c r="G12" s="111">
        <f>F12*0.3</f>
        <v>0</v>
      </c>
      <c r="H12" s="104"/>
      <c r="I12" s="99"/>
      <c r="J12" s="99"/>
      <c r="K12" s="99"/>
      <c r="L12" s="104"/>
      <c r="M12" s="99"/>
      <c r="N12" s="104"/>
      <c r="O12" s="104"/>
    </row>
    <row r="13" spans="1:15" ht="12.75">
      <c r="A13" s="106"/>
      <c r="B13" s="93"/>
      <c r="C13" s="110"/>
      <c r="D13" s="108"/>
      <c r="E13" s="95"/>
      <c r="F13" s="108"/>
      <c r="G13" s="112"/>
      <c r="H13" s="105"/>
      <c r="I13" s="100"/>
      <c r="J13" s="100"/>
      <c r="K13" s="100"/>
      <c r="L13" s="105"/>
      <c r="M13" s="100"/>
      <c r="N13" s="105"/>
      <c r="O13" s="113"/>
    </row>
    <row r="14" spans="1:15" ht="12.75">
      <c r="A14" s="106"/>
      <c r="B14" s="93"/>
      <c r="C14" s="110">
        <f>B15-B14</f>
        <v>0</v>
      </c>
      <c r="D14" s="107"/>
      <c r="E14" s="94"/>
      <c r="F14" s="107"/>
      <c r="G14" s="111">
        <f>F14*0.3</f>
        <v>0</v>
      </c>
      <c r="H14" s="104"/>
      <c r="I14" s="99"/>
      <c r="J14" s="99"/>
      <c r="K14" s="99"/>
      <c r="L14" s="104"/>
      <c r="M14" s="99"/>
      <c r="N14" s="104"/>
      <c r="O14" s="104"/>
    </row>
    <row r="15" spans="1:15" ht="12.75">
      <c r="A15" s="106"/>
      <c r="B15" s="93"/>
      <c r="C15" s="110"/>
      <c r="D15" s="108"/>
      <c r="E15" s="95"/>
      <c r="F15" s="108"/>
      <c r="G15" s="112"/>
      <c r="H15" s="105"/>
      <c r="I15" s="100"/>
      <c r="J15" s="100"/>
      <c r="K15" s="100"/>
      <c r="L15" s="105"/>
      <c r="M15" s="100"/>
      <c r="N15" s="105"/>
      <c r="O15" s="113"/>
    </row>
    <row r="16" spans="1:15" ht="12.75">
      <c r="A16" s="106"/>
      <c r="B16" s="93"/>
      <c r="C16" s="110">
        <f>B17-B16</f>
        <v>0</v>
      </c>
      <c r="D16" s="107"/>
      <c r="E16" s="94"/>
      <c r="F16" s="107"/>
      <c r="G16" s="111">
        <f>F16*0.3</f>
        <v>0</v>
      </c>
      <c r="H16" s="104"/>
      <c r="I16" s="99"/>
      <c r="J16" s="99"/>
      <c r="K16" s="99"/>
      <c r="L16" s="104"/>
      <c r="M16" s="99"/>
      <c r="N16" s="104"/>
      <c r="O16" s="104"/>
    </row>
    <row r="17" spans="1:15" ht="12.75">
      <c r="A17" s="106"/>
      <c r="B17" s="93"/>
      <c r="C17" s="110"/>
      <c r="D17" s="108"/>
      <c r="E17" s="95"/>
      <c r="F17" s="108"/>
      <c r="G17" s="112"/>
      <c r="H17" s="105"/>
      <c r="I17" s="100"/>
      <c r="J17" s="100"/>
      <c r="K17" s="100"/>
      <c r="L17" s="105"/>
      <c r="M17" s="100"/>
      <c r="N17" s="105"/>
      <c r="O17" s="113"/>
    </row>
    <row r="18" spans="1:15" ht="12.75">
      <c r="A18" s="106"/>
      <c r="B18" s="93"/>
      <c r="C18" s="110">
        <f>B19-B18</f>
        <v>0</v>
      </c>
      <c r="D18" s="107"/>
      <c r="E18" s="94"/>
      <c r="F18" s="107"/>
      <c r="G18" s="111">
        <f>F18*0.3</f>
        <v>0</v>
      </c>
      <c r="H18" s="104"/>
      <c r="I18" s="99"/>
      <c r="J18" s="99"/>
      <c r="K18" s="99"/>
      <c r="L18" s="104"/>
      <c r="M18" s="99"/>
      <c r="N18" s="104"/>
      <c r="O18" s="104"/>
    </row>
    <row r="19" spans="1:15" ht="12.75">
      <c r="A19" s="106"/>
      <c r="B19" s="93"/>
      <c r="C19" s="110"/>
      <c r="D19" s="108"/>
      <c r="E19" s="95"/>
      <c r="F19" s="108"/>
      <c r="G19" s="112"/>
      <c r="H19" s="105"/>
      <c r="I19" s="100"/>
      <c r="J19" s="100"/>
      <c r="K19" s="100"/>
      <c r="L19" s="105"/>
      <c r="M19" s="100"/>
      <c r="N19" s="105"/>
      <c r="O19" s="113"/>
    </row>
    <row r="20" spans="1:15" ht="12.75">
      <c r="A20" s="106"/>
      <c r="B20" s="93"/>
      <c r="C20" s="110">
        <f>B21-B20</f>
        <v>0</v>
      </c>
      <c r="D20" s="107"/>
      <c r="E20" s="94"/>
      <c r="F20" s="107"/>
      <c r="G20" s="111">
        <f>F20*0.3</f>
        <v>0</v>
      </c>
      <c r="H20" s="104"/>
      <c r="I20" s="99"/>
      <c r="J20" s="99"/>
      <c r="K20" s="99"/>
      <c r="L20" s="104"/>
      <c r="M20" s="99"/>
      <c r="N20" s="104"/>
      <c r="O20" s="104"/>
    </row>
    <row r="21" spans="1:15" ht="12.75">
      <c r="A21" s="106"/>
      <c r="B21" s="93"/>
      <c r="C21" s="110"/>
      <c r="D21" s="108"/>
      <c r="E21" s="95"/>
      <c r="F21" s="108"/>
      <c r="G21" s="112"/>
      <c r="H21" s="105"/>
      <c r="I21" s="100"/>
      <c r="J21" s="100"/>
      <c r="K21" s="100"/>
      <c r="L21" s="105"/>
      <c r="M21" s="100"/>
      <c r="N21" s="105"/>
      <c r="O21" s="113"/>
    </row>
    <row r="22" spans="1:15" ht="12.75">
      <c r="A22" s="106"/>
      <c r="B22" s="93"/>
      <c r="C22" s="110">
        <f>B23-B22</f>
        <v>0</v>
      </c>
      <c r="D22" s="107"/>
      <c r="E22" s="94"/>
      <c r="F22" s="107"/>
      <c r="G22" s="111">
        <f>F22*0.3</f>
        <v>0</v>
      </c>
      <c r="H22" s="104"/>
      <c r="I22" s="99"/>
      <c r="J22" s="99"/>
      <c r="K22" s="99"/>
      <c r="L22" s="104"/>
      <c r="M22" s="99"/>
      <c r="N22" s="104"/>
      <c r="O22" s="104"/>
    </row>
    <row r="23" spans="1:15" ht="12.75">
      <c r="A23" s="106"/>
      <c r="B23" s="93"/>
      <c r="C23" s="110"/>
      <c r="D23" s="108"/>
      <c r="E23" s="95"/>
      <c r="F23" s="108"/>
      <c r="G23" s="112"/>
      <c r="H23" s="105"/>
      <c r="I23" s="100"/>
      <c r="J23" s="100"/>
      <c r="K23" s="100"/>
      <c r="L23" s="105"/>
      <c r="M23" s="100"/>
      <c r="N23" s="105"/>
      <c r="O23" s="113"/>
    </row>
    <row r="24" spans="1:15" ht="12.75">
      <c r="A24" s="106"/>
      <c r="B24" s="93"/>
      <c r="C24" s="110">
        <f>B25-B24</f>
        <v>0</v>
      </c>
      <c r="D24" s="107"/>
      <c r="E24" s="94"/>
      <c r="F24" s="107"/>
      <c r="G24" s="111">
        <f>F24*0.3</f>
        <v>0</v>
      </c>
      <c r="H24" s="104"/>
      <c r="I24" s="99"/>
      <c r="J24" s="99"/>
      <c r="K24" s="99"/>
      <c r="L24" s="104"/>
      <c r="M24" s="99"/>
      <c r="N24" s="104"/>
      <c r="O24" s="104"/>
    </row>
    <row r="25" spans="1:15" ht="12.75">
      <c r="A25" s="106"/>
      <c r="B25" s="93"/>
      <c r="C25" s="110"/>
      <c r="D25" s="108"/>
      <c r="E25" s="95"/>
      <c r="F25" s="108"/>
      <c r="G25" s="112"/>
      <c r="H25" s="105"/>
      <c r="I25" s="100"/>
      <c r="J25" s="100"/>
      <c r="K25" s="100"/>
      <c r="L25" s="105"/>
      <c r="M25" s="100"/>
      <c r="N25" s="105"/>
      <c r="O25" s="113"/>
    </row>
    <row r="26" spans="1:15" ht="12.75">
      <c r="A26" s="106"/>
      <c r="B26" s="93"/>
      <c r="C26" s="110">
        <f>B27-B26</f>
        <v>0</v>
      </c>
      <c r="D26" s="107"/>
      <c r="E26" s="94"/>
      <c r="F26" s="107"/>
      <c r="G26" s="111">
        <f>F26*0.3</f>
        <v>0</v>
      </c>
      <c r="H26" s="104"/>
      <c r="I26" s="99"/>
      <c r="J26" s="99"/>
      <c r="K26" s="99"/>
      <c r="L26" s="104"/>
      <c r="M26" s="99"/>
      <c r="N26" s="104"/>
      <c r="O26" s="104"/>
    </row>
    <row r="27" spans="1:15" ht="12.75">
      <c r="A27" s="106"/>
      <c r="B27" s="93"/>
      <c r="C27" s="110"/>
      <c r="D27" s="108"/>
      <c r="E27" s="95"/>
      <c r="F27" s="108"/>
      <c r="G27" s="112"/>
      <c r="H27" s="105"/>
      <c r="I27" s="100"/>
      <c r="J27" s="100"/>
      <c r="K27" s="100"/>
      <c r="L27" s="105"/>
      <c r="M27" s="100"/>
      <c r="N27" s="105"/>
      <c r="O27" s="113"/>
    </row>
    <row r="28" spans="1:15" ht="12.75">
      <c r="A28" s="106"/>
      <c r="B28" s="93"/>
      <c r="C28" s="110">
        <f>B29-B28</f>
        <v>0</v>
      </c>
      <c r="D28" s="107"/>
      <c r="E28" s="94"/>
      <c r="F28" s="107"/>
      <c r="G28" s="111">
        <f>F28*0.3</f>
        <v>0</v>
      </c>
      <c r="H28" s="104"/>
      <c r="I28" s="99"/>
      <c r="J28" s="99"/>
      <c r="K28" s="99"/>
      <c r="L28" s="104"/>
      <c r="M28" s="99"/>
      <c r="N28" s="104"/>
      <c r="O28" s="104"/>
    </row>
    <row r="29" spans="1:15" ht="12.75">
      <c r="A29" s="106"/>
      <c r="B29" s="93"/>
      <c r="C29" s="110"/>
      <c r="D29" s="108"/>
      <c r="E29" s="95"/>
      <c r="F29" s="108"/>
      <c r="G29" s="112"/>
      <c r="H29" s="105"/>
      <c r="I29" s="100"/>
      <c r="J29" s="100"/>
      <c r="K29" s="100"/>
      <c r="L29" s="105"/>
      <c r="M29" s="100"/>
      <c r="N29" s="105"/>
      <c r="O29" s="113"/>
    </row>
    <row r="30" spans="1:15" ht="12.75">
      <c r="A30" s="106"/>
      <c r="B30" s="93"/>
      <c r="C30" s="110">
        <f>B31-B30</f>
        <v>0</v>
      </c>
      <c r="D30" s="107"/>
      <c r="E30" s="94"/>
      <c r="F30" s="107"/>
      <c r="G30" s="111">
        <f>F30*0.3</f>
        <v>0</v>
      </c>
      <c r="H30" s="104"/>
      <c r="I30" s="99"/>
      <c r="J30" s="99"/>
      <c r="K30" s="99"/>
      <c r="L30" s="104"/>
      <c r="M30" s="99"/>
      <c r="N30" s="104"/>
      <c r="O30" s="104"/>
    </row>
    <row r="31" spans="1:15" ht="12.75">
      <c r="A31" s="106"/>
      <c r="B31" s="93"/>
      <c r="C31" s="110"/>
      <c r="D31" s="108"/>
      <c r="E31" s="95"/>
      <c r="F31" s="108"/>
      <c r="G31" s="112"/>
      <c r="H31" s="105"/>
      <c r="I31" s="100"/>
      <c r="J31" s="100"/>
      <c r="K31" s="100"/>
      <c r="L31" s="105"/>
      <c r="M31" s="100"/>
      <c r="N31" s="105"/>
      <c r="O31" s="113"/>
    </row>
    <row r="32" spans="1:15" ht="12.75">
      <c r="A32" s="106"/>
      <c r="B32" s="93"/>
      <c r="C32" s="110">
        <f>B33-B32</f>
        <v>0</v>
      </c>
      <c r="D32" s="107"/>
      <c r="E32" s="94"/>
      <c r="F32" s="107"/>
      <c r="G32" s="111">
        <f>F32*0.3</f>
        <v>0</v>
      </c>
      <c r="H32" s="104"/>
      <c r="I32" s="99"/>
      <c r="J32" s="99"/>
      <c r="K32" s="99"/>
      <c r="L32" s="104"/>
      <c r="M32" s="99"/>
      <c r="N32" s="104"/>
      <c r="O32" s="104"/>
    </row>
    <row r="33" spans="1:15" ht="12.75">
      <c r="A33" s="106"/>
      <c r="B33" s="93"/>
      <c r="C33" s="110"/>
      <c r="D33" s="108"/>
      <c r="E33" s="95"/>
      <c r="F33" s="108"/>
      <c r="G33" s="112"/>
      <c r="H33" s="105"/>
      <c r="I33" s="100"/>
      <c r="J33" s="100"/>
      <c r="K33" s="100"/>
      <c r="L33" s="105"/>
      <c r="M33" s="100"/>
      <c r="N33" s="105"/>
      <c r="O33" s="113"/>
    </row>
    <row r="34" spans="5:15" ht="24" customHeight="1" thickBot="1">
      <c r="E34" s="33" t="s">
        <v>36</v>
      </c>
      <c r="F34" s="29"/>
      <c r="G34" s="51">
        <f>SUM(G6:G32)</f>
        <v>0</v>
      </c>
      <c r="H34" s="51">
        <f aca="true" t="shared" si="0" ref="H34:O34">SUM(H6:H32)</f>
        <v>0</v>
      </c>
      <c r="I34" s="51">
        <f t="shared" si="0"/>
        <v>0</v>
      </c>
      <c r="J34" s="51">
        <f t="shared" si="0"/>
        <v>0</v>
      </c>
      <c r="K34" s="51">
        <f t="shared" si="0"/>
        <v>0</v>
      </c>
      <c r="L34" s="51">
        <f t="shared" si="0"/>
        <v>0</v>
      </c>
      <c r="M34" s="51">
        <f t="shared" si="0"/>
        <v>0</v>
      </c>
      <c r="N34" s="51">
        <f t="shared" si="0"/>
        <v>0</v>
      </c>
      <c r="O34" s="51">
        <f t="shared" si="0"/>
        <v>0</v>
      </c>
    </row>
    <row r="35" ht="13.5" thickTop="1"/>
    <row r="41" spans="8:12" ht="12.75">
      <c r="H41" s="35"/>
      <c r="I41" s="35"/>
      <c r="J41" s="35"/>
      <c r="K41" s="35"/>
      <c r="L41" s="35"/>
    </row>
  </sheetData>
  <sheetProtection password="F53A" sheet="1" selectLockedCells="1"/>
  <mergeCells count="187">
    <mergeCell ref="D14:D15"/>
    <mergeCell ref="D16:D17"/>
    <mergeCell ref="C2:C5"/>
    <mergeCell ref="D2:D5"/>
    <mergeCell ref="D6:D7"/>
    <mergeCell ref="D8:D9"/>
    <mergeCell ref="C6:C7"/>
    <mergeCell ref="C8:C9"/>
    <mergeCell ref="D26:D27"/>
    <mergeCell ref="D28:D29"/>
    <mergeCell ref="D30:D31"/>
    <mergeCell ref="D32:D33"/>
    <mergeCell ref="D18:D19"/>
    <mergeCell ref="D20:D21"/>
    <mergeCell ref="D22:D23"/>
    <mergeCell ref="D24:D25"/>
    <mergeCell ref="I30:I31"/>
    <mergeCell ref="J30:J31"/>
    <mergeCell ref="K30:K31"/>
    <mergeCell ref="M30:M31"/>
    <mergeCell ref="I32:I33"/>
    <mergeCell ref="J32:J33"/>
    <mergeCell ref="K32:K33"/>
    <mergeCell ref="M32:M33"/>
    <mergeCell ref="L30:L31"/>
    <mergeCell ref="L32:L33"/>
    <mergeCell ref="F30:F31"/>
    <mergeCell ref="F32:F33"/>
    <mergeCell ref="F22:F23"/>
    <mergeCell ref="F24:F25"/>
    <mergeCell ref="F26:F27"/>
    <mergeCell ref="F28:F29"/>
    <mergeCell ref="J26:J27"/>
    <mergeCell ref="K26:K27"/>
    <mergeCell ref="M26:M27"/>
    <mergeCell ref="I28:I29"/>
    <mergeCell ref="J28:J29"/>
    <mergeCell ref="K28:K29"/>
    <mergeCell ref="M28:M29"/>
    <mergeCell ref="L26:L27"/>
    <mergeCell ref="L28:L29"/>
    <mergeCell ref="G20:G21"/>
    <mergeCell ref="G6:G7"/>
    <mergeCell ref="G8:G9"/>
    <mergeCell ref="G10:G11"/>
    <mergeCell ref="G12:G13"/>
    <mergeCell ref="I26:I27"/>
    <mergeCell ref="I22:I23"/>
    <mergeCell ref="H22:H23"/>
    <mergeCell ref="H24:H25"/>
    <mergeCell ref="H26:H27"/>
    <mergeCell ref="G30:G31"/>
    <mergeCell ref="G32:G33"/>
    <mergeCell ref="G22:G23"/>
    <mergeCell ref="G24:G25"/>
    <mergeCell ref="G26:G27"/>
    <mergeCell ref="G28:G29"/>
    <mergeCell ref="J22:J23"/>
    <mergeCell ref="K22:K23"/>
    <mergeCell ref="M22:M23"/>
    <mergeCell ref="I24:I25"/>
    <mergeCell ref="J24:J25"/>
    <mergeCell ref="K24:K25"/>
    <mergeCell ref="M24:M25"/>
    <mergeCell ref="L22:L23"/>
    <mergeCell ref="L24:L25"/>
    <mergeCell ref="L16:L17"/>
    <mergeCell ref="L18:L19"/>
    <mergeCell ref="L20:L21"/>
    <mergeCell ref="L8:L9"/>
    <mergeCell ref="L6:L7"/>
    <mergeCell ref="L10:L11"/>
    <mergeCell ref="L12:L13"/>
    <mergeCell ref="N6:N7"/>
    <mergeCell ref="N8:N9"/>
    <mergeCell ref="N10:N11"/>
    <mergeCell ref="N12:N13"/>
    <mergeCell ref="F20:F21"/>
    <mergeCell ref="H20:H21"/>
    <mergeCell ref="I20:I21"/>
    <mergeCell ref="J20:J21"/>
    <mergeCell ref="K20:K21"/>
    <mergeCell ref="M20:M21"/>
    <mergeCell ref="N24:N25"/>
    <mergeCell ref="N26:N27"/>
    <mergeCell ref="N28:N29"/>
    <mergeCell ref="N14:N15"/>
    <mergeCell ref="N16:N17"/>
    <mergeCell ref="N18:N19"/>
    <mergeCell ref="N20:N21"/>
    <mergeCell ref="F18:F19"/>
    <mergeCell ref="H18:H19"/>
    <mergeCell ref="I18:I19"/>
    <mergeCell ref="J18:J19"/>
    <mergeCell ref="K18:K19"/>
    <mergeCell ref="M18:M19"/>
    <mergeCell ref="G18:G19"/>
    <mergeCell ref="O14:O15"/>
    <mergeCell ref="O16:O17"/>
    <mergeCell ref="O18:O19"/>
    <mergeCell ref="O20:O21"/>
    <mergeCell ref="O6:O7"/>
    <mergeCell ref="O8:O9"/>
    <mergeCell ref="O10:O11"/>
    <mergeCell ref="O12:O13"/>
    <mergeCell ref="M16:M17"/>
    <mergeCell ref="O30:O31"/>
    <mergeCell ref="O32:O33"/>
    <mergeCell ref="O22:O23"/>
    <mergeCell ref="O24:O25"/>
    <mergeCell ref="O26:O27"/>
    <mergeCell ref="O28:O29"/>
    <mergeCell ref="N30:N31"/>
    <mergeCell ref="N32:N33"/>
    <mergeCell ref="N22:N23"/>
    <mergeCell ref="A6:A7"/>
    <mergeCell ref="F16:F17"/>
    <mergeCell ref="H16:H17"/>
    <mergeCell ref="I16:I17"/>
    <mergeCell ref="J16:J17"/>
    <mergeCell ref="K16:K17"/>
    <mergeCell ref="G14:G15"/>
    <mergeCell ref="G16:G17"/>
    <mergeCell ref="F6:F7"/>
    <mergeCell ref="D10:D11"/>
    <mergeCell ref="A14:A15"/>
    <mergeCell ref="C14:C15"/>
    <mergeCell ref="A16:A17"/>
    <mergeCell ref="C16:C17"/>
    <mergeCell ref="A18:A19"/>
    <mergeCell ref="C18:C19"/>
    <mergeCell ref="A30:A31"/>
    <mergeCell ref="C30:C31"/>
    <mergeCell ref="A20:A21"/>
    <mergeCell ref="C20:C21"/>
    <mergeCell ref="A22:A23"/>
    <mergeCell ref="C22:C23"/>
    <mergeCell ref="A24:A25"/>
    <mergeCell ref="C24:C25"/>
    <mergeCell ref="M12:M13"/>
    <mergeCell ref="F14:F15"/>
    <mergeCell ref="H14:H15"/>
    <mergeCell ref="I14:I15"/>
    <mergeCell ref="J14:J15"/>
    <mergeCell ref="K14:K15"/>
    <mergeCell ref="M14:M15"/>
    <mergeCell ref="L14:L15"/>
    <mergeCell ref="I12:I13"/>
    <mergeCell ref="J12:J13"/>
    <mergeCell ref="D12:D13"/>
    <mergeCell ref="A32:A33"/>
    <mergeCell ref="C32:C33"/>
    <mergeCell ref="K12:K13"/>
    <mergeCell ref="A26:A27"/>
    <mergeCell ref="C26:C27"/>
    <mergeCell ref="A28:A29"/>
    <mergeCell ref="C28:C29"/>
    <mergeCell ref="A1:E1"/>
    <mergeCell ref="M8:M9"/>
    <mergeCell ref="A10:A11"/>
    <mergeCell ref="C10:C11"/>
    <mergeCell ref="F10:F11"/>
    <mergeCell ref="H10:H11"/>
    <mergeCell ref="I10:I11"/>
    <mergeCell ref="J10:J11"/>
    <mergeCell ref="K10:K11"/>
    <mergeCell ref="M10:M11"/>
    <mergeCell ref="H28:H29"/>
    <mergeCell ref="H30:H31"/>
    <mergeCell ref="H32:H33"/>
    <mergeCell ref="A8:A9"/>
    <mergeCell ref="F8:F9"/>
    <mergeCell ref="H8:H9"/>
    <mergeCell ref="A12:A13"/>
    <mergeCell ref="C12:C13"/>
    <mergeCell ref="F12:F13"/>
    <mergeCell ref="H12:H13"/>
    <mergeCell ref="I8:I9"/>
    <mergeCell ref="J8:J9"/>
    <mergeCell ref="K8:K9"/>
    <mergeCell ref="G2:K2"/>
    <mergeCell ref="L2:M2"/>
    <mergeCell ref="I6:I7"/>
    <mergeCell ref="J6:J7"/>
    <mergeCell ref="K6:K7"/>
    <mergeCell ref="M6:M7"/>
    <mergeCell ref="H6:H7"/>
  </mergeCells>
  <printOptions/>
  <pageMargins left="0" right="0" top="0.7874015748031497" bottom="0" header="0.35433070866141736" footer="0"/>
  <pageSetup blackAndWhite="1" horizontalDpi="600" verticalDpi="600" orientation="landscape" paperSize="9" r:id="rId1"/>
  <headerFooter alignWithMargins="0">
    <oddHeader>&amp;C&amp;14Reisekostenabrechnung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2"/>
  <sheetViews>
    <sheetView tabSelected="1" zoomScalePageLayoutView="0" workbookViewId="0" topLeftCell="A49">
      <selection activeCell="I85" sqref="I85"/>
    </sheetView>
  </sheetViews>
  <sheetFormatPr defaultColWidth="11.421875" defaultRowHeight="12.75"/>
  <cols>
    <col min="1" max="2" width="3.00390625" style="1" customWidth="1"/>
    <col min="3" max="3" width="2.7109375" style="1" customWidth="1"/>
    <col min="4" max="4" width="5.7109375" style="1" customWidth="1"/>
    <col min="5" max="5" width="2.140625" style="1" customWidth="1"/>
    <col min="6" max="6" width="4.7109375" style="1" customWidth="1"/>
    <col min="7" max="7" width="11.421875" style="1" customWidth="1"/>
    <col min="8" max="8" width="5.57421875" style="1" customWidth="1"/>
    <col min="9" max="9" width="12.8515625" style="1" customWidth="1"/>
    <col min="10" max="12" width="11.421875" style="1" customWidth="1"/>
    <col min="13" max="13" width="12.57421875" style="1" customWidth="1"/>
    <col min="14" max="14" width="5.8515625" style="1" customWidth="1"/>
    <col min="15" max="15" width="4.421875" style="1" customWidth="1"/>
    <col min="16" max="16" width="5.421875" style="1" customWidth="1"/>
    <col min="17" max="17" width="22.8515625" style="1" customWidth="1"/>
    <col min="18" max="18" width="6.7109375" style="1" customWidth="1"/>
    <col min="19" max="19" width="10.00390625" style="1" customWidth="1"/>
    <col min="20" max="20" width="3.8515625" style="1" customWidth="1"/>
    <col min="21" max="21" width="10.00390625" style="1" customWidth="1"/>
    <col min="22" max="22" width="3.8515625" style="1" customWidth="1"/>
    <col min="23" max="23" width="10.00390625" style="1" customWidth="1"/>
    <col min="24" max="24" width="3.8515625" style="1" customWidth="1"/>
    <col min="25" max="25" width="10.00390625" style="1" customWidth="1"/>
    <col min="26" max="26" width="3.8515625" style="1" customWidth="1"/>
    <col min="27" max="16384" width="11.421875" style="1" customWidth="1"/>
  </cols>
  <sheetData>
    <row r="1" spans="1:26" ht="12.75" customHeight="1">
      <c r="A1" s="1" t="s">
        <v>0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/>
      <c r="O1"/>
      <c r="P1"/>
      <c r="Q1"/>
      <c r="R1"/>
      <c r="S1"/>
      <c r="T1"/>
      <c r="U1"/>
      <c r="V1"/>
      <c r="W1"/>
      <c r="X1"/>
      <c r="Y1"/>
      <c r="Z1"/>
    </row>
    <row r="2" spans="1:13" ht="8.25" customHeight="1">
      <c r="A2" s="4"/>
      <c r="J2"/>
      <c r="K2"/>
      <c r="L2"/>
      <c r="M2"/>
    </row>
    <row r="3" spans="1:26" ht="12.75">
      <c r="A3" s="1" t="s">
        <v>1</v>
      </c>
      <c r="G3" s="2"/>
      <c r="H3" s="2"/>
      <c r="I3" s="125" t="s">
        <v>30</v>
      </c>
      <c r="J3" s="125"/>
      <c r="K3" s="21"/>
      <c r="L3" s="21"/>
      <c r="M3" s="21"/>
      <c r="N3"/>
      <c r="O3"/>
      <c r="P3"/>
      <c r="Q3"/>
      <c r="R3"/>
      <c r="S3"/>
      <c r="T3"/>
      <c r="U3"/>
      <c r="V3"/>
      <c r="W3"/>
      <c r="X3"/>
      <c r="Y3"/>
      <c r="Z3"/>
    </row>
    <row r="4" spans="1:13" ht="8.25" customHeight="1">
      <c r="A4" s="4"/>
      <c r="J4"/>
      <c r="K4"/>
      <c r="L4"/>
      <c r="M4"/>
    </row>
    <row r="5" spans="1:13" ht="12.75">
      <c r="A5" s="22" t="s">
        <v>2</v>
      </c>
      <c r="E5" s="126"/>
      <c r="F5" s="127"/>
      <c r="G5" s="127"/>
      <c r="H5" s="127"/>
      <c r="I5" s="127"/>
      <c r="J5" s="30" t="s">
        <v>31</v>
      </c>
      <c r="K5" s="126"/>
      <c r="L5" s="126"/>
      <c r="M5" s="126"/>
    </row>
    <row r="6" spans="1:13" ht="12.75">
      <c r="A6" s="4"/>
      <c r="J6"/>
      <c r="K6"/>
      <c r="L6"/>
      <c r="M6"/>
    </row>
    <row r="7" spans="1:13" ht="15" customHeight="1">
      <c r="A7" s="130" t="s">
        <v>25</v>
      </c>
      <c r="B7" s="130"/>
      <c r="C7" s="130"/>
      <c r="D7" s="130"/>
      <c r="E7" s="130"/>
      <c r="F7" s="130"/>
      <c r="G7" s="130"/>
      <c r="K7" s="9"/>
      <c r="L7" s="15" t="s">
        <v>21</v>
      </c>
      <c r="M7" s="16"/>
    </row>
    <row r="8" spans="11:13" ht="11.25">
      <c r="K8" s="37" t="s">
        <v>22</v>
      </c>
      <c r="L8" s="36" t="s">
        <v>23</v>
      </c>
      <c r="M8" s="37" t="s">
        <v>24</v>
      </c>
    </row>
    <row r="9" spans="1:13" ht="12.75">
      <c r="A9" s="4" t="s">
        <v>3</v>
      </c>
      <c r="K9" s="17" t="s">
        <v>33</v>
      </c>
      <c r="L9" s="19" t="s">
        <v>33</v>
      </c>
      <c r="M9" s="18" t="s">
        <v>33</v>
      </c>
    </row>
    <row r="10" spans="11:13" ht="9" customHeight="1">
      <c r="K10" s="10"/>
      <c r="L10" s="6"/>
      <c r="M10" s="8"/>
    </row>
    <row r="11" spans="1:13" ht="12">
      <c r="A11" s="3" t="s">
        <v>4</v>
      </c>
      <c r="B11" s="3" t="s">
        <v>5</v>
      </c>
      <c r="C11" s="3"/>
      <c r="D11" s="3"/>
      <c r="K11" s="11"/>
      <c r="L11" s="7"/>
      <c r="M11" s="13"/>
    </row>
    <row r="12" spans="11:13" ht="9" customHeight="1">
      <c r="K12" s="42"/>
      <c r="L12" s="43"/>
      <c r="M12" s="44"/>
    </row>
    <row r="13" spans="2:13" ht="12">
      <c r="B13" s="89"/>
      <c r="D13" s="1" t="s">
        <v>34</v>
      </c>
      <c r="K13" s="43">
        <f>'Reisekosten 1.Seite'!G34</f>
        <v>0</v>
      </c>
      <c r="L13" s="43"/>
      <c r="M13" s="43"/>
    </row>
    <row r="14" spans="2:13" ht="5.25" customHeight="1">
      <c r="B14" s="32"/>
      <c r="K14" s="42"/>
      <c r="L14" s="43" t="s">
        <v>37</v>
      </c>
      <c r="M14" s="44"/>
    </row>
    <row r="15" spans="2:13" ht="12">
      <c r="B15" s="90" t="s">
        <v>37</v>
      </c>
      <c r="D15" s="1" t="s">
        <v>44</v>
      </c>
      <c r="K15" s="43">
        <f>'Reisekosten 1.Seite'!H34</f>
        <v>0</v>
      </c>
      <c r="L15" s="43"/>
      <c r="M15" s="43"/>
    </row>
    <row r="16" spans="2:13" ht="5.25" customHeight="1">
      <c r="B16" s="32"/>
      <c r="K16" s="42"/>
      <c r="L16" s="43" t="s">
        <v>37</v>
      </c>
      <c r="M16" s="44"/>
    </row>
    <row r="17" spans="2:13" ht="12">
      <c r="B17" s="90" t="s">
        <v>37</v>
      </c>
      <c r="D17" s="1" t="s">
        <v>48</v>
      </c>
      <c r="K17" s="43">
        <f>'Reisekosten 1.Seite'!I34</f>
        <v>0</v>
      </c>
      <c r="L17" s="43"/>
      <c r="M17" s="43"/>
    </row>
    <row r="18" spans="2:13" ht="5.25" customHeight="1">
      <c r="B18" s="32"/>
      <c r="K18" s="42"/>
      <c r="L18" s="43" t="s">
        <v>37</v>
      </c>
      <c r="M18" s="44"/>
    </row>
    <row r="19" spans="2:13" ht="12">
      <c r="B19" s="90" t="s">
        <v>37</v>
      </c>
      <c r="D19" s="1" t="s">
        <v>45</v>
      </c>
      <c r="K19" s="43">
        <f>'Reisekosten 1.Seite'!J34</f>
        <v>0</v>
      </c>
      <c r="L19" s="43"/>
      <c r="M19" s="43"/>
    </row>
    <row r="20" spans="2:13" ht="5.25" customHeight="1">
      <c r="B20" s="32"/>
      <c r="K20" s="42"/>
      <c r="L20" s="43" t="s">
        <v>37</v>
      </c>
      <c r="M20" s="44"/>
    </row>
    <row r="21" spans="2:13" ht="12">
      <c r="B21" s="90" t="s">
        <v>37</v>
      </c>
      <c r="D21" s="1" t="s">
        <v>55</v>
      </c>
      <c r="K21" s="43">
        <f>'Reisekosten 1.Seite'!K34</f>
        <v>0</v>
      </c>
      <c r="L21" s="43"/>
      <c r="M21" s="43"/>
    </row>
    <row r="22" spans="11:13" ht="5.25" customHeight="1">
      <c r="K22" s="42"/>
      <c r="L22" s="43"/>
      <c r="M22" s="44"/>
    </row>
    <row r="23" spans="11:13" ht="11.25">
      <c r="K23" s="43"/>
      <c r="L23" s="43"/>
      <c r="M23" s="43"/>
    </row>
    <row r="24" spans="1:13" ht="12">
      <c r="A24" s="3" t="s">
        <v>6</v>
      </c>
      <c r="B24" s="3" t="s">
        <v>7</v>
      </c>
      <c r="C24" s="3"/>
      <c r="K24" s="45"/>
      <c r="L24" s="45"/>
      <c r="M24" s="45"/>
    </row>
    <row r="25" spans="11:13" ht="9" customHeight="1">
      <c r="K25" s="42"/>
      <c r="L25" s="43"/>
      <c r="M25" s="44"/>
    </row>
    <row r="26" spans="2:13" ht="12">
      <c r="B26" s="90"/>
      <c r="D26" s="3" t="s">
        <v>38</v>
      </c>
      <c r="K26" s="91"/>
      <c r="L26" s="43"/>
      <c r="M26" s="43"/>
    </row>
    <row r="27" spans="2:13" ht="5.25" customHeight="1">
      <c r="B27" s="32"/>
      <c r="K27" s="42"/>
      <c r="L27" s="43"/>
      <c r="M27" s="44"/>
    </row>
    <row r="28" spans="2:13" ht="12">
      <c r="B28" s="89"/>
      <c r="D28" s="3" t="s">
        <v>39</v>
      </c>
      <c r="K28" s="91"/>
      <c r="L28" s="43"/>
      <c r="M28" s="43"/>
    </row>
    <row r="29" spans="2:13" ht="12">
      <c r="B29" s="31"/>
      <c r="K29" s="43"/>
      <c r="L29" s="43"/>
      <c r="M29" s="43"/>
    </row>
    <row r="30" spans="1:13" ht="12">
      <c r="A30" s="3" t="s">
        <v>8</v>
      </c>
      <c r="B30" s="3" t="s">
        <v>9</v>
      </c>
      <c r="C30" s="3"/>
      <c r="K30" s="45"/>
      <c r="L30" s="45"/>
      <c r="M30" s="45"/>
    </row>
    <row r="31" spans="11:13" ht="9" customHeight="1">
      <c r="K31" s="42"/>
      <c r="L31" s="43"/>
      <c r="M31" s="44"/>
    </row>
    <row r="32" spans="2:13" ht="11.25">
      <c r="B32" s="1" t="s">
        <v>10</v>
      </c>
      <c r="K32" s="43"/>
      <c r="L32" s="43"/>
      <c r="M32" s="43"/>
    </row>
    <row r="33" spans="11:13" ht="9" customHeight="1">
      <c r="K33" s="42"/>
      <c r="L33" s="43"/>
      <c r="M33" s="44"/>
    </row>
    <row r="34" spans="2:13" ht="12">
      <c r="B34" s="90"/>
      <c r="D34" s="1" t="s">
        <v>11</v>
      </c>
      <c r="K34" s="43">
        <f>'Reisekosten 1.Seite'!N34</f>
        <v>0</v>
      </c>
      <c r="L34" s="43"/>
      <c r="M34" s="43"/>
    </row>
    <row r="35" spans="11:13" ht="5.25" customHeight="1">
      <c r="K35" s="42"/>
      <c r="L35" s="43"/>
      <c r="M35" s="44"/>
    </row>
    <row r="36" spans="11:13" ht="11.25">
      <c r="K36" s="43"/>
      <c r="L36" s="43"/>
      <c r="M36" s="43"/>
    </row>
    <row r="37" spans="1:13" ht="12">
      <c r="A37" s="3" t="s">
        <v>12</v>
      </c>
      <c r="B37" s="3" t="s">
        <v>13</v>
      </c>
      <c r="K37" s="45"/>
      <c r="L37" s="45"/>
      <c r="M37" s="45"/>
    </row>
    <row r="38" spans="11:13" ht="9" customHeight="1">
      <c r="K38" s="42"/>
      <c r="L38" s="43"/>
      <c r="M38" s="44"/>
    </row>
    <row r="39" spans="2:13" ht="11.25">
      <c r="B39" s="1" t="s">
        <v>14</v>
      </c>
      <c r="K39" s="43"/>
      <c r="L39" s="44"/>
      <c r="M39" s="44"/>
    </row>
    <row r="40" spans="11:13" ht="9" customHeight="1">
      <c r="K40" s="42"/>
      <c r="L40" s="43"/>
      <c r="M40" s="44"/>
    </row>
    <row r="41" spans="2:13" ht="11.25">
      <c r="B41" s="1" t="s">
        <v>15</v>
      </c>
      <c r="I41" s="41"/>
      <c r="K41" s="91"/>
      <c r="L41" s="44"/>
      <c r="M41" s="44"/>
    </row>
    <row r="42" spans="9:13" ht="4.5" customHeight="1">
      <c r="I42" s="41"/>
      <c r="K42" s="42"/>
      <c r="L42" s="43"/>
      <c r="M42" s="44"/>
    </row>
    <row r="43" spans="2:13" ht="11.25">
      <c r="B43" s="1" t="s">
        <v>16</v>
      </c>
      <c r="I43" s="41"/>
      <c r="K43" s="91"/>
      <c r="L43" s="44"/>
      <c r="M43" s="44"/>
    </row>
    <row r="44" spans="9:13" ht="4.5" customHeight="1">
      <c r="I44" s="41"/>
      <c r="K44" s="42"/>
      <c r="L44" s="43"/>
      <c r="M44" s="44"/>
    </row>
    <row r="45" spans="2:13" ht="11.25">
      <c r="B45" s="123"/>
      <c r="C45" s="123"/>
      <c r="D45" s="123"/>
      <c r="E45" s="123"/>
      <c r="F45" s="123"/>
      <c r="G45" s="123"/>
      <c r="H45" s="12"/>
      <c r="I45" s="41"/>
      <c r="K45" s="91"/>
      <c r="L45" s="44"/>
      <c r="M45" s="44"/>
    </row>
    <row r="46" spans="9:13" ht="4.5" customHeight="1">
      <c r="I46" s="41"/>
      <c r="K46" s="42"/>
      <c r="L46" s="43"/>
      <c r="M46" s="44"/>
    </row>
    <row r="47" spans="2:13" ht="11.25">
      <c r="B47" s="123"/>
      <c r="C47" s="123"/>
      <c r="D47" s="123"/>
      <c r="E47" s="123"/>
      <c r="F47" s="123"/>
      <c r="G47" s="123"/>
      <c r="H47" s="12"/>
      <c r="I47" s="41"/>
      <c r="K47" s="91"/>
      <c r="L47" s="44"/>
      <c r="M47" s="44"/>
    </row>
    <row r="48" spans="9:13" ht="4.5" customHeight="1">
      <c r="I48" s="41"/>
      <c r="K48" s="42"/>
      <c r="L48" s="43"/>
      <c r="M48" s="44"/>
    </row>
    <row r="49" spans="2:13" ht="12" thickBot="1">
      <c r="B49" s="123"/>
      <c r="C49" s="123"/>
      <c r="D49" s="123"/>
      <c r="E49" s="123"/>
      <c r="F49" s="123"/>
      <c r="G49" s="123"/>
      <c r="H49" s="12"/>
      <c r="I49" s="41"/>
      <c r="K49" s="91"/>
      <c r="L49" s="46"/>
      <c r="M49" s="46"/>
    </row>
    <row r="50" spans="11:13" ht="12" thickTop="1">
      <c r="K50" s="47"/>
      <c r="L50" s="48"/>
      <c r="M50" s="48"/>
    </row>
    <row r="51" spans="1:13" ht="12" thickBot="1">
      <c r="A51" s="3" t="s">
        <v>17</v>
      </c>
      <c r="K51" s="77">
        <f>SUM(K12:K50)</f>
        <v>0</v>
      </c>
      <c r="L51" s="49"/>
      <c r="M51" s="49"/>
    </row>
    <row r="52" spans="11:13" ht="14.25" customHeight="1" thickTop="1">
      <c r="K52" s="76"/>
      <c r="L52" s="50"/>
      <c r="M52" s="50"/>
    </row>
    <row r="53" ht="5.25" customHeight="1">
      <c r="I53" s="12"/>
    </row>
    <row r="54" ht="6" customHeight="1"/>
    <row r="55" spans="1:13" ht="12.75">
      <c r="A55" s="124"/>
      <c r="B55" s="124"/>
      <c r="D55" s="1" t="s">
        <v>20</v>
      </c>
      <c r="F55"/>
      <c r="G55"/>
      <c r="H55" s="129"/>
      <c r="I55" s="124"/>
      <c r="K55" s="2"/>
      <c r="L55" s="2"/>
      <c r="M55" s="2"/>
    </row>
    <row r="56" spans="6:13" ht="12.75">
      <c r="F56"/>
      <c r="G56"/>
      <c r="H56" s="128" t="s">
        <v>19</v>
      </c>
      <c r="I56" s="128"/>
      <c r="K56" s="128" t="s">
        <v>18</v>
      </c>
      <c r="L56" s="128"/>
      <c r="M56" s="128"/>
    </row>
    <row r="57" spans="1:13" ht="11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ht="11.25">
      <c r="A58" s="58" t="s">
        <v>49</v>
      </c>
      <c r="B58" s="24"/>
      <c r="C58" s="24"/>
      <c r="D58" s="24"/>
      <c r="E58" s="24"/>
      <c r="F58" s="53"/>
      <c r="G58" s="53"/>
      <c r="H58" s="53"/>
      <c r="I58" s="24"/>
      <c r="J58" s="24"/>
      <c r="K58" s="24"/>
      <c r="L58" s="24"/>
      <c r="M58" s="59"/>
    </row>
    <row r="59" spans="1:13" ht="5.25" customHeight="1">
      <c r="A59" s="10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8"/>
    </row>
    <row r="60" spans="1:13" ht="12">
      <c r="A60" s="66" t="s">
        <v>4</v>
      </c>
      <c r="B60" s="62" t="s">
        <v>77</v>
      </c>
      <c r="C60" s="62"/>
      <c r="D60" s="62"/>
      <c r="E60" s="62"/>
      <c r="F60" s="62"/>
      <c r="G60" s="65">
        <f>K13</f>
        <v>0</v>
      </c>
      <c r="H60" s="63"/>
      <c r="I60" s="63">
        <f>$C$1</f>
        <v>0</v>
      </c>
      <c r="J60" s="62"/>
      <c r="K60" s="61" t="s">
        <v>34</v>
      </c>
      <c r="L60" s="62"/>
      <c r="M60" s="64"/>
    </row>
    <row r="61" spans="1:13" ht="11.25">
      <c r="A61" s="66" t="s">
        <v>6</v>
      </c>
      <c r="B61" s="62" t="s">
        <v>56</v>
      </c>
      <c r="C61" s="62"/>
      <c r="D61" s="62"/>
      <c r="E61" s="62"/>
      <c r="F61" s="62"/>
      <c r="G61" s="65">
        <f>K15</f>
        <v>0</v>
      </c>
      <c r="H61" s="63"/>
      <c r="I61" s="63">
        <f aca="true" t="shared" si="0" ref="I61:I68">$C$1</f>
        <v>0</v>
      </c>
      <c r="J61" s="62"/>
      <c r="K61" s="61" t="str">
        <f>D15</f>
        <v>Bahnticket</v>
      </c>
      <c r="L61" s="62"/>
      <c r="M61" s="64"/>
    </row>
    <row r="62" spans="1:13" ht="11.25">
      <c r="A62" s="66" t="s">
        <v>57</v>
      </c>
      <c r="B62" s="62" t="s">
        <v>56</v>
      </c>
      <c r="C62" s="62"/>
      <c r="D62" s="62"/>
      <c r="E62" s="62"/>
      <c r="F62" s="62"/>
      <c r="G62" s="65">
        <f>K17</f>
        <v>0</v>
      </c>
      <c r="H62" s="63"/>
      <c r="I62" s="63">
        <f t="shared" si="0"/>
        <v>0</v>
      </c>
      <c r="J62" s="62"/>
      <c r="K62" s="61" t="str">
        <f>D17</f>
        <v>Flugticket</v>
      </c>
      <c r="L62" s="62"/>
      <c r="M62" s="64"/>
    </row>
    <row r="63" spans="1:13" ht="11.25">
      <c r="A63" s="66" t="s">
        <v>12</v>
      </c>
      <c r="B63" s="62" t="s">
        <v>56</v>
      </c>
      <c r="C63" s="62"/>
      <c r="D63" s="62"/>
      <c r="E63" s="62"/>
      <c r="F63" s="62"/>
      <c r="G63" s="65">
        <f>K19</f>
        <v>0</v>
      </c>
      <c r="H63" s="63"/>
      <c r="I63" s="63">
        <f t="shared" si="0"/>
        <v>0</v>
      </c>
      <c r="J63" s="62"/>
      <c r="K63" s="61" t="str">
        <f>D19</f>
        <v>Taxi</v>
      </c>
      <c r="L63" s="62"/>
      <c r="M63" s="64"/>
    </row>
    <row r="64" spans="1:13" ht="11.25">
      <c r="A64" s="66" t="s">
        <v>58</v>
      </c>
      <c r="B64" s="62" t="s">
        <v>56</v>
      </c>
      <c r="C64" s="62"/>
      <c r="D64" s="62"/>
      <c r="E64" s="62"/>
      <c r="F64" s="62"/>
      <c r="G64" s="65">
        <f>K21</f>
        <v>0</v>
      </c>
      <c r="H64" s="63"/>
      <c r="I64" s="63">
        <f t="shared" si="0"/>
        <v>0</v>
      </c>
      <c r="J64" s="62"/>
      <c r="K64" s="61" t="str">
        <f>D21</f>
        <v>öffentliche Verkehrsmittel</v>
      </c>
      <c r="L64" s="62"/>
      <c r="M64" s="64"/>
    </row>
    <row r="65" spans="1:13" ht="11.25">
      <c r="A65" s="66" t="s">
        <v>59</v>
      </c>
      <c r="B65" s="62" t="s">
        <v>66</v>
      </c>
      <c r="C65" s="62"/>
      <c r="D65" s="62"/>
      <c r="E65" s="62"/>
      <c r="F65" s="62"/>
      <c r="G65" s="65">
        <f>K26</f>
        <v>0</v>
      </c>
      <c r="H65" s="63"/>
      <c r="I65" s="63">
        <f t="shared" si="0"/>
        <v>0</v>
      </c>
      <c r="J65" s="62"/>
      <c r="K65" s="61" t="s">
        <v>80</v>
      </c>
      <c r="L65" s="62"/>
      <c r="M65" s="64"/>
    </row>
    <row r="66" spans="1:13" ht="11.25">
      <c r="A66" s="66" t="s">
        <v>60</v>
      </c>
      <c r="B66" s="62" t="s">
        <v>66</v>
      </c>
      <c r="C66" s="62"/>
      <c r="D66" s="62"/>
      <c r="E66" s="62"/>
      <c r="F66" s="62"/>
      <c r="G66" s="65">
        <f>K28</f>
        <v>0</v>
      </c>
      <c r="H66" s="63"/>
      <c r="I66" s="63">
        <f t="shared" si="0"/>
        <v>0</v>
      </c>
      <c r="J66" s="62"/>
      <c r="K66" s="61" t="s">
        <v>79</v>
      </c>
      <c r="L66" s="62"/>
      <c r="M66" s="64"/>
    </row>
    <row r="67" spans="1:13" ht="11.25">
      <c r="A67" s="66" t="s">
        <v>61</v>
      </c>
      <c r="B67" s="62" t="s">
        <v>63</v>
      </c>
      <c r="C67" s="62"/>
      <c r="D67" s="62"/>
      <c r="E67" s="62"/>
      <c r="F67" s="62"/>
      <c r="G67" s="65">
        <f>K34</f>
        <v>0</v>
      </c>
      <c r="H67" s="63"/>
      <c r="I67" s="63">
        <f t="shared" si="0"/>
        <v>0</v>
      </c>
      <c r="J67" s="62"/>
      <c r="K67" s="61" t="s">
        <v>64</v>
      </c>
      <c r="L67" s="62"/>
      <c r="M67" s="64"/>
    </row>
    <row r="68" spans="1:13" ht="11.25">
      <c r="A68" s="66" t="s">
        <v>62</v>
      </c>
      <c r="B68" s="62" t="s">
        <v>65</v>
      </c>
      <c r="C68" s="62"/>
      <c r="D68" s="62"/>
      <c r="E68" s="62"/>
      <c r="F68" s="62"/>
      <c r="G68" s="65">
        <f>K41+K43+K45+K47+K49</f>
        <v>0</v>
      </c>
      <c r="H68" s="63"/>
      <c r="I68" s="63">
        <f t="shared" si="0"/>
        <v>0</v>
      </c>
      <c r="J68" s="62"/>
      <c r="K68" s="61" t="s">
        <v>67</v>
      </c>
      <c r="L68" s="62"/>
      <c r="M68" s="64"/>
    </row>
    <row r="69" spans="1:13" ht="12">
      <c r="A69" s="12"/>
      <c r="B69" s="12"/>
      <c r="C69" s="12"/>
      <c r="D69" s="122" t="s">
        <v>36</v>
      </c>
      <c r="E69" s="122"/>
      <c r="F69" s="122"/>
      <c r="G69" s="78">
        <f>SUM(G60:G68)</f>
        <v>0</v>
      </c>
      <c r="H69" s="60"/>
      <c r="I69" s="60"/>
      <c r="J69" s="12"/>
      <c r="K69" s="12"/>
      <c r="L69" s="12"/>
      <c r="M69" s="12"/>
    </row>
    <row r="71" spans="1:13" ht="11.25">
      <c r="A71" s="58" t="s">
        <v>42</v>
      </c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59"/>
    </row>
    <row r="72" spans="1:13" ht="6" customHeight="1">
      <c r="A72" s="10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8"/>
    </row>
    <row r="73" spans="1:13" s="3" customFormat="1" ht="12">
      <c r="A73" s="69"/>
      <c r="B73" s="131" t="s">
        <v>70</v>
      </c>
      <c r="C73" s="132"/>
      <c r="D73" s="132"/>
      <c r="E73" s="133"/>
      <c r="F73" s="70" t="s">
        <v>69</v>
      </c>
      <c r="G73" s="71" t="s">
        <v>68</v>
      </c>
      <c r="H73" s="72"/>
      <c r="I73" s="73" t="s">
        <v>71</v>
      </c>
      <c r="J73" s="74" t="s">
        <v>72</v>
      </c>
      <c r="K73" s="75"/>
      <c r="L73" s="75"/>
      <c r="M73" s="73"/>
    </row>
    <row r="74" spans="1:13" ht="11.25">
      <c r="A74" s="61" t="s">
        <v>4</v>
      </c>
      <c r="B74" s="119"/>
      <c r="C74" s="120"/>
      <c r="D74" s="120"/>
      <c r="E74" s="121"/>
      <c r="F74" s="66">
        <v>3</v>
      </c>
      <c r="G74" s="92"/>
      <c r="H74" s="63"/>
      <c r="I74" s="68">
        <v>9051</v>
      </c>
      <c r="J74" s="62" t="s">
        <v>73</v>
      </c>
      <c r="K74" s="62"/>
      <c r="L74" s="62"/>
      <c r="M74" s="64"/>
    </row>
    <row r="75" spans="1:13" ht="6.75" customHeight="1">
      <c r="A75" s="79"/>
      <c r="B75" s="80"/>
      <c r="C75" s="81"/>
      <c r="D75" s="81"/>
      <c r="E75" s="82"/>
      <c r="F75" s="83"/>
      <c r="G75" s="84"/>
      <c r="H75" s="85"/>
      <c r="I75" s="86"/>
      <c r="J75" s="87"/>
      <c r="K75" s="87"/>
      <c r="L75" s="87"/>
      <c r="M75" s="88"/>
    </row>
    <row r="76" spans="1:13" ht="11.25">
      <c r="A76" s="61" t="s">
        <v>4</v>
      </c>
      <c r="B76" s="119"/>
      <c r="C76" s="120"/>
      <c r="D76" s="120"/>
      <c r="E76" s="121"/>
      <c r="F76" s="66">
        <v>3</v>
      </c>
      <c r="G76" s="67">
        <f>K13+K15+K17+K19+K21</f>
        <v>0</v>
      </c>
      <c r="H76" s="63"/>
      <c r="I76" s="68">
        <v>9978</v>
      </c>
      <c r="J76" s="62" t="s">
        <v>50</v>
      </c>
      <c r="K76" s="62"/>
      <c r="L76" s="62"/>
      <c r="M76" s="64"/>
    </row>
    <row r="77" spans="1:13" ht="12">
      <c r="A77" s="61" t="s">
        <v>6</v>
      </c>
      <c r="B77" s="119"/>
      <c r="C77" s="120"/>
      <c r="D77" s="120"/>
      <c r="E77" s="121"/>
      <c r="F77" s="66">
        <v>3</v>
      </c>
      <c r="G77" s="67">
        <f>K26+K28</f>
        <v>0</v>
      </c>
      <c r="H77" s="63"/>
      <c r="I77" s="68">
        <v>9979</v>
      </c>
      <c r="J77" s="61" t="s">
        <v>74</v>
      </c>
      <c r="K77" s="62"/>
      <c r="L77" s="75"/>
      <c r="M77" s="134" t="s">
        <v>78</v>
      </c>
    </row>
    <row r="78" spans="1:13" ht="12">
      <c r="A78" s="61" t="s">
        <v>57</v>
      </c>
      <c r="B78" s="96"/>
      <c r="C78" s="97"/>
      <c r="D78" s="97"/>
      <c r="E78" s="98"/>
      <c r="F78" s="66">
        <v>3</v>
      </c>
      <c r="G78" s="92"/>
      <c r="H78" s="63"/>
      <c r="I78" s="68">
        <v>9979</v>
      </c>
      <c r="J78" s="61" t="s">
        <v>81</v>
      </c>
      <c r="K78" s="62"/>
      <c r="L78" s="75"/>
      <c r="M78" s="134" t="s">
        <v>78</v>
      </c>
    </row>
    <row r="79" spans="1:13" ht="12">
      <c r="A79" s="61" t="s">
        <v>12</v>
      </c>
      <c r="B79" s="96"/>
      <c r="C79" s="97"/>
      <c r="D79" s="97"/>
      <c r="E79" s="98"/>
      <c r="F79" s="66">
        <v>2</v>
      </c>
      <c r="G79" s="92"/>
      <c r="H79" s="63"/>
      <c r="I79" s="68">
        <v>311</v>
      </c>
      <c r="J79" s="62" t="s">
        <v>82</v>
      </c>
      <c r="K79" s="62"/>
      <c r="L79" s="75"/>
      <c r="M79" s="64"/>
    </row>
    <row r="80" spans="1:13" ht="11.25">
      <c r="A80" s="61" t="s">
        <v>58</v>
      </c>
      <c r="B80" s="119"/>
      <c r="C80" s="120"/>
      <c r="D80" s="120"/>
      <c r="E80" s="121"/>
      <c r="F80" s="66">
        <v>3</v>
      </c>
      <c r="G80" s="67">
        <f>K34</f>
        <v>0</v>
      </c>
      <c r="H80" s="63"/>
      <c r="I80" s="68">
        <v>9052</v>
      </c>
      <c r="J80" s="62" t="s">
        <v>75</v>
      </c>
      <c r="K80" s="62"/>
      <c r="L80" s="62"/>
      <c r="M80" s="64"/>
    </row>
    <row r="81" spans="1:13" ht="11.25">
      <c r="A81" s="61" t="s">
        <v>59</v>
      </c>
      <c r="B81" s="119"/>
      <c r="C81" s="120"/>
      <c r="D81" s="120"/>
      <c r="E81" s="121"/>
      <c r="F81" s="66">
        <v>3</v>
      </c>
      <c r="G81" s="67">
        <f>K41+K43+K45+K47+K49</f>
        <v>0</v>
      </c>
      <c r="H81" s="63"/>
      <c r="I81" s="68">
        <v>9020</v>
      </c>
      <c r="J81" s="62" t="s">
        <v>76</v>
      </c>
      <c r="K81" s="62"/>
      <c r="L81" s="62"/>
      <c r="M81" s="64"/>
    </row>
    <row r="82" spans="4:7" ht="12">
      <c r="D82" s="122" t="s">
        <v>36</v>
      </c>
      <c r="E82" s="122"/>
      <c r="F82" s="122"/>
      <c r="G82" s="78">
        <f>SUM(G76:G81)</f>
        <v>0</v>
      </c>
    </row>
  </sheetData>
  <sheetProtection selectLockedCells="1"/>
  <mergeCells count="20">
    <mergeCell ref="B45:G45"/>
    <mergeCell ref="B73:E73"/>
    <mergeCell ref="C1:M1"/>
    <mergeCell ref="I3:J3"/>
    <mergeCell ref="A55:B55"/>
    <mergeCell ref="E5:I5"/>
    <mergeCell ref="K5:M5"/>
    <mergeCell ref="K56:M56"/>
    <mergeCell ref="H56:I56"/>
    <mergeCell ref="H55:I55"/>
    <mergeCell ref="A7:G7"/>
    <mergeCell ref="B47:G47"/>
    <mergeCell ref="B77:E77"/>
    <mergeCell ref="B80:E80"/>
    <mergeCell ref="B81:E81"/>
    <mergeCell ref="D69:F69"/>
    <mergeCell ref="D82:F82"/>
    <mergeCell ref="B49:G49"/>
    <mergeCell ref="B74:E74"/>
    <mergeCell ref="B76:E76"/>
  </mergeCells>
  <printOptions/>
  <pageMargins left="0.7086614173228347" right="0" top="0.5905511811023623" bottom="0" header="0" footer="0"/>
  <pageSetup blackAndWhite="1" fitToHeight="1" fitToWidth="1" horizontalDpi="600" verticalDpi="600" orientation="portrait" paperSize="9" scale="98" r:id="rId1"/>
  <headerFooter alignWithMargins="0">
    <oddHeader>&amp;C&amp;"Arial,Fett"&amp;16Reisekostenabrechnung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Killich, Kokert, Brill, Schie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Smolnikar</dc:creator>
  <cp:keywords/>
  <dc:description/>
  <cp:lastModifiedBy>Michna, Thomas</cp:lastModifiedBy>
  <cp:lastPrinted>2019-02-26T07:34:52Z</cp:lastPrinted>
  <dcterms:created xsi:type="dcterms:W3CDTF">1998-10-13T05:31:53Z</dcterms:created>
  <dcterms:modified xsi:type="dcterms:W3CDTF">2019-02-26T07:36:58Z</dcterms:modified>
  <cp:category/>
  <cp:version/>
  <cp:contentType/>
  <cp:contentStatus/>
</cp:coreProperties>
</file>